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全国全省全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<sst xmlns="http://schemas.openxmlformats.org/spreadsheetml/2006/main" count="59" uniqueCount="23">
  <si>
    <r>
      <t>2005</t>
    </r>
    <r>
      <rPr>
        <b/>
        <sz val="16"/>
        <rFont val="宋体"/>
        <family val="0"/>
      </rPr>
      <t>年全国、全省、全市进出口数据对比</t>
    </r>
  </si>
  <si>
    <t>金额单位：亿、万美元</t>
  </si>
  <si>
    <t>月份</t>
  </si>
  <si>
    <t>项目</t>
  </si>
  <si>
    <r>
      <t>全国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</si>
  <si>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全省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</si>
  <si>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全市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</t>
    </r>
    <r>
      <rPr>
        <b/>
        <sz val="12"/>
        <rFont val="Times New Roman"/>
        <family val="1"/>
      </rPr>
      <t>)</t>
    </r>
  </si>
  <si>
    <t>当月</t>
  </si>
  <si>
    <t>同比％</t>
  </si>
  <si>
    <t>累计</t>
  </si>
  <si>
    <t>一月</t>
  </si>
  <si>
    <t>进出口</t>
  </si>
  <si>
    <t>出口</t>
  </si>
  <si>
    <t>进口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</si>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</sst>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"/>
    <numFmt numFmtId="179" formatCode="0.000"/>
    <numFmt numFmtId="180" formatCode="0.000000"/>
    <numFmt numFmtId="181" formatCode="0.0000000"/>
    <numFmt numFmtId="182" formatCode="0.00000"/>
    <numFmt numFmtId="183" formatCode="0.00_);[Red]\(0.00\)"/>
    <numFmt numFmtId="184" formatCode="0.000000000000000_);[Red]\(0.000000000000000\)"/>
    <numFmt numFmtId="185" formatCode="0.00000000000000_);[Red]\(0.00000000000000\)"/>
    <numFmt numFmtId="186" formatCode="000000"/>
    <numFmt numFmtId="187" formatCode="0.0"/>
    <numFmt numFmtId="188" formatCode="0.0_ "/>
    <numFmt numFmtId="189" formatCode="0.0000_ "/>
    <numFmt numFmtId="190" formatCode="0.000_ "/>
    <numFmt numFmtId="191" formatCode="0.000000_ "/>
    <numFmt numFmtId="192" formatCode="0.00000_ "/>
    <numFmt numFmtId="193" formatCode="0.0_);[Red]\(0.0\)"/>
    <numFmt numFmtId="194" formatCode="0_);[Red]\(0\)"/>
    <numFmt numFmtId="195" formatCode="0.00000000000000_ "/>
    <numFmt numFmtId="196" formatCode="0.00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15" applyFont="1" applyAlignment="1">
      <alignment horizontal="centerContinuous"/>
      <protection/>
    </xf>
    <xf numFmtId="188" fontId="4" fillId="0" borderId="0" xfId="15" applyNumberFormat="1" applyFont="1" applyAlignment="1">
      <alignment horizontal="centerContinuous"/>
      <protection/>
    </xf>
    <xf numFmtId="176" fontId="4" fillId="0" borderId="0" xfId="15" applyNumberFormat="1" applyFont="1" applyAlignment="1">
      <alignment horizontal="centerContinuous"/>
      <protection/>
    </xf>
    <xf numFmtId="183" fontId="4" fillId="0" borderId="0" xfId="15" applyNumberFormat="1" applyFont="1" applyAlignment="1">
      <alignment horizontal="centerContinuous"/>
      <protection/>
    </xf>
    <xf numFmtId="177" fontId="4" fillId="0" borderId="0" xfId="15" applyNumberFormat="1" applyFont="1" applyAlignment="1">
      <alignment horizontal="centerContinuous"/>
      <protection/>
    </xf>
    <xf numFmtId="194" fontId="4" fillId="0" borderId="0" xfId="15" applyNumberFormat="1" applyFont="1" applyAlignment="1">
      <alignment horizontal="centerContinuous"/>
      <protection/>
    </xf>
    <xf numFmtId="0" fontId="6" fillId="0" borderId="0" xfId="15" applyFont="1">
      <alignment/>
      <protection/>
    </xf>
    <xf numFmtId="176" fontId="0" fillId="0" borderId="1" xfId="15" applyNumberFormat="1" applyFont="1" applyBorder="1" applyAlignment="1">
      <alignment horizontal="right"/>
      <protection/>
    </xf>
    <xf numFmtId="176" fontId="6" fillId="0" borderId="1" xfId="15" applyNumberFormat="1" applyFont="1" applyBorder="1" applyAlignment="1">
      <alignment horizontal="right"/>
      <protection/>
    </xf>
    <xf numFmtId="0" fontId="7" fillId="0" borderId="2" xfId="15" applyFont="1" applyFill="1" applyBorder="1" applyAlignment="1">
      <alignment horizontal="center" vertical="center"/>
      <protection/>
    </xf>
    <xf numFmtId="0" fontId="7" fillId="0" borderId="3" xfId="15" applyFont="1" applyFill="1" applyBorder="1" applyAlignment="1">
      <alignment horizontal="center" vertical="center"/>
      <protection/>
    </xf>
    <xf numFmtId="188" fontId="7" fillId="0" borderId="3" xfId="15" applyNumberFormat="1" applyFont="1" applyFill="1" applyBorder="1" applyAlignment="1">
      <alignment horizontal="centerContinuous"/>
      <protection/>
    </xf>
    <xf numFmtId="176" fontId="8" fillId="0" borderId="3" xfId="15" applyNumberFormat="1" applyFont="1" applyFill="1" applyBorder="1" applyAlignment="1">
      <alignment horizontal="centerContinuous"/>
      <protection/>
    </xf>
    <xf numFmtId="188" fontId="8" fillId="0" borderId="3" xfId="15" applyNumberFormat="1" applyFont="1" applyFill="1" applyBorder="1" applyAlignment="1">
      <alignment horizontal="centerContinuous"/>
      <protection/>
    </xf>
    <xf numFmtId="176" fontId="7" fillId="0" borderId="3" xfId="15" applyNumberFormat="1" applyFont="1" applyFill="1" applyBorder="1" applyAlignment="1">
      <alignment horizontal="centerContinuous"/>
      <protection/>
    </xf>
    <xf numFmtId="183" fontId="8" fillId="0" borderId="3" xfId="15" applyNumberFormat="1" applyFont="1" applyFill="1" applyBorder="1" applyAlignment="1">
      <alignment horizontal="centerContinuous"/>
      <protection/>
    </xf>
    <xf numFmtId="177" fontId="7" fillId="0" borderId="3" xfId="15" applyNumberFormat="1" applyFont="1" applyFill="1" applyBorder="1" applyAlignment="1">
      <alignment horizontal="centerContinuous"/>
      <protection/>
    </xf>
    <xf numFmtId="194" fontId="8" fillId="0" borderId="3" xfId="15" applyNumberFormat="1" applyFont="1" applyFill="1" applyBorder="1" applyAlignment="1">
      <alignment horizontal="centerContinuous"/>
      <protection/>
    </xf>
    <xf numFmtId="176" fontId="8" fillId="0" borderId="4" xfId="15" applyNumberFormat="1" applyFont="1" applyFill="1" applyBorder="1" applyAlignment="1">
      <alignment horizontal="centerContinuous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horizontal="center" vertical="center"/>
      <protection/>
    </xf>
    <xf numFmtId="188" fontId="7" fillId="0" borderId="3" xfId="15" applyNumberFormat="1" applyFont="1" applyFill="1" applyBorder="1" applyAlignment="1">
      <alignment horizontal="center"/>
      <protection/>
    </xf>
    <xf numFmtId="176" fontId="7" fillId="0" borderId="3" xfId="15" applyNumberFormat="1" applyFont="1" applyFill="1" applyBorder="1" applyAlignment="1">
      <alignment horizontal="center"/>
      <protection/>
    </xf>
    <xf numFmtId="183" fontId="7" fillId="0" borderId="3" xfId="15" applyNumberFormat="1" applyFont="1" applyFill="1" applyBorder="1" applyAlignment="1">
      <alignment horizontal="center"/>
      <protection/>
    </xf>
    <xf numFmtId="177" fontId="7" fillId="0" borderId="3" xfId="15" applyNumberFormat="1" applyFont="1" applyFill="1" applyBorder="1" applyAlignment="1">
      <alignment horizontal="center"/>
      <protection/>
    </xf>
    <xf numFmtId="194" fontId="7" fillId="0" borderId="3" xfId="15" applyNumberFormat="1" applyFont="1" applyFill="1" applyBorder="1" applyAlignment="1">
      <alignment horizontal="center"/>
      <protection/>
    </xf>
    <xf numFmtId="176" fontId="7" fillId="0" borderId="4" xfId="15" applyNumberFormat="1" applyFont="1" applyFill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0" fillId="0" borderId="2" xfId="15" applyFont="1" applyFill="1" applyBorder="1" applyAlignment="1">
      <alignment horizontal="center" vertical="center"/>
      <protection/>
    </xf>
    <xf numFmtId="0" fontId="0" fillId="0" borderId="3" xfId="15" applyFont="1" applyFill="1" applyBorder="1">
      <alignment/>
      <protection/>
    </xf>
    <xf numFmtId="188" fontId="6" fillId="0" borderId="3" xfId="15" applyNumberFormat="1" applyFont="1" applyFill="1" applyBorder="1" applyAlignment="1">
      <alignment horizontal="right"/>
      <protection/>
    </xf>
    <xf numFmtId="188" fontId="6" fillId="0" borderId="4" xfId="15" applyNumberFormat="1" applyFont="1" applyFill="1" applyBorder="1" applyAlignment="1">
      <alignment horizontal="right"/>
      <protection/>
    </xf>
    <xf numFmtId="176" fontId="6" fillId="0" borderId="3" xfId="15" applyNumberFormat="1" applyFont="1" applyFill="1" applyBorder="1" applyAlignment="1">
      <alignment horizontal="right"/>
      <protection/>
    </xf>
    <xf numFmtId="177" fontId="6" fillId="0" borderId="3" xfId="15" applyNumberFormat="1" applyFont="1" applyFill="1" applyBorder="1" applyAlignment="1">
      <alignment horizontal="right"/>
      <protection/>
    </xf>
    <xf numFmtId="176" fontId="6" fillId="0" borderId="4" xfId="15" applyNumberFormat="1" applyFont="1" applyFill="1" applyBorder="1" applyAlignment="1">
      <alignment horizontal="right"/>
      <protection/>
    </xf>
    <xf numFmtId="194" fontId="6" fillId="0" borderId="3" xfId="15" applyNumberFormat="1" applyFont="1" applyFill="1" applyBorder="1" applyAlignment="1">
      <alignment horizontal="right"/>
      <protection/>
    </xf>
    <xf numFmtId="188" fontId="6" fillId="0" borderId="0" xfId="15" applyNumberFormat="1" applyFont="1">
      <alignment/>
      <protection/>
    </xf>
    <xf numFmtId="0" fontId="6" fillId="0" borderId="2" xfId="15" applyFont="1" applyBorder="1" applyAlignment="1">
      <alignment vertical="center"/>
      <protection/>
    </xf>
    <xf numFmtId="183" fontId="6" fillId="0" borderId="3" xfId="15" applyNumberFormat="1" applyFont="1" applyFill="1" applyBorder="1" applyAlignment="1">
      <alignment horizontal="right"/>
      <protection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right"/>
      <protection locked="0"/>
    </xf>
    <xf numFmtId="176" fontId="6" fillId="0" borderId="0" xfId="15" applyNumberFormat="1" applyFont="1">
      <alignment/>
      <protection/>
    </xf>
    <xf numFmtId="183" fontId="6" fillId="0" borderId="0" xfId="15" applyNumberFormat="1" applyFont="1">
      <alignment/>
      <protection/>
    </xf>
    <xf numFmtId="177" fontId="6" fillId="0" borderId="0" xfId="15" applyNumberFormat="1" applyFont="1">
      <alignment/>
      <protection/>
    </xf>
    <xf numFmtId="194" fontId="6" fillId="0" borderId="0" xfId="15" applyNumberFormat="1" applyFont="1">
      <alignment/>
      <protection/>
    </xf>
  </cellXfs>
  <cellStyles count="9">
    <cellStyle name="Normal" xfId="0"/>
    <cellStyle name="Normal_十二月01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0-LCD\&#26376;&#24230;&#20998;&#26512;\hanjun\&#26376;&#24230;&#20998;&#26512;\1999\&#24180;&#25253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全省全市"/>
      <sheetName val="主要省市"/>
      <sheetName val="综合情况"/>
      <sheetName val="图表2"/>
      <sheetName val="Sheet1"/>
      <sheetName val="分月"/>
      <sheetName val="图表1"/>
      <sheetName val="分月 (2)"/>
      <sheetName val="出口市场"/>
      <sheetName val="进口市场"/>
      <sheetName val="出口商品"/>
      <sheetName val="Sheet2"/>
      <sheetName val="进口商品"/>
      <sheetName val="分县市区"/>
      <sheetName val="机电产品"/>
      <sheetName val="高新技术产品"/>
      <sheetName val="三资"/>
      <sheetName val="60家"/>
      <sheetName val="100家"/>
      <sheetName val="贸发"/>
      <sheetName val="外经"/>
      <sheetName val="海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4"/>
  <sheetViews>
    <sheetView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2" width="7.50390625" style="7" bestFit="1" customWidth="1"/>
    <col min="3" max="3" width="7.50390625" style="37" bestFit="1" customWidth="1"/>
    <col min="4" max="4" width="8.125" style="37" bestFit="1" customWidth="1"/>
    <col min="5" max="5" width="8.50390625" style="37" bestFit="1" customWidth="1"/>
    <col min="6" max="6" width="8.125" style="37" bestFit="1" customWidth="1"/>
    <col min="7" max="7" width="7.50390625" style="42" bestFit="1" customWidth="1"/>
    <col min="8" max="8" width="8.125" style="37" bestFit="1" customWidth="1"/>
    <col min="9" max="9" width="7.625" style="43" bestFit="1" customWidth="1"/>
    <col min="10" max="10" width="8.125" style="37" bestFit="1" customWidth="1"/>
    <col min="11" max="11" width="8.00390625" style="44" bestFit="1" customWidth="1"/>
    <col min="12" max="12" width="8.125" style="42" bestFit="1" customWidth="1"/>
    <col min="13" max="13" width="9.125" style="45" bestFit="1" customWidth="1"/>
    <col min="14" max="14" width="8.125" style="42" bestFit="1" customWidth="1"/>
    <col min="15" max="16384" width="9.00390625" style="7" customWidth="1"/>
  </cols>
  <sheetData>
    <row r="1" spans="1:14" ht="21">
      <c r="A1" s="1" t="s">
        <v>0</v>
      </c>
      <c r="B1" s="1"/>
      <c r="C1" s="2"/>
      <c r="D1" s="2"/>
      <c r="E1" s="2"/>
      <c r="F1" s="2"/>
      <c r="G1" s="3"/>
      <c r="H1" s="2"/>
      <c r="I1" s="4"/>
      <c r="J1" s="2"/>
      <c r="K1" s="5"/>
      <c r="L1" s="3"/>
      <c r="M1" s="6"/>
      <c r="N1" s="3"/>
    </row>
    <row r="2" spans="1:14" ht="15.7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>
      <c r="A3" s="10" t="s">
        <v>2</v>
      </c>
      <c r="B3" s="11" t="s">
        <v>3</v>
      </c>
      <c r="C3" s="12" t="s">
        <v>4</v>
      </c>
      <c r="D3" s="14"/>
      <c r="E3" s="14"/>
      <c r="F3" s="14"/>
      <c r="G3" s="15" t="s">
        <v>5</v>
      </c>
      <c r="H3" s="14"/>
      <c r="I3" s="16"/>
      <c r="J3" s="14"/>
      <c r="K3" s="17" t="s">
        <v>6</v>
      </c>
      <c r="L3" s="13"/>
      <c r="M3" s="18"/>
      <c r="N3" s="19"/>
    </row>
    <row r="4" spans="1:14" s="28" customFormat="1" ht="15.75">
      <c r="A4" s="20"/>
      <c r="B4" s="21"/>
      <c r="C4" s="22" t="s">
        <v>7</v>
      </c>
      <c r="D4" s="22" t="s">
        <v>8</v>
      </c>
      <c r="E4" s="22" t="s">
        <v>9</v>
      </c>
      <c r="F4" s="22" t="s">
        <v>8</v>
      </c>
      <c r="G4" s="23" t="s">
        <v>7</v>
      </c>
      <c r="H4" s="22" t="s">
        <v>8</v>
      </c>
      <c r="I4" s="24" t="s">
        <v>9</v>
      </c>
      <c r="J4" s="22" t="s">
        <v>8</v>
      </c>
      <c r="K4" s="25" t="s">
        <v>7</v>
      </c>
      <c r="L4" s="23" t="s">
        <v>8</v>
      </c>
      <c r="M4" s="26" t="s">
        <v>9</v>
      </c>
      <c r="N4" s="27" t="s">
        <v>8</v>
      </c>
    </row>
    <row r="5" spans="1:14" ht="15.75">
      <c r="A5" s="29" t="s">
        <v>10</v>
      </c>
      <c r="B5" s="30" t="s">
        <v>11</v>
      </c>
      <c r="C5" s="31">
        <v>950.6</v>
      </c>
      <c r="D5" s="32">
        <v>33.1</v>
      </c>
      <c r="E5" s="31">
        <v>950.6</v>
      </c>
      <c r="F5" s="32">
        <v>33.1</v>
      </c>
      <c r="G5" s="33">
        <v>78.41</v>
      </c>
      <c r="H5" s="32">
        <v>37.88</v>
      </c>
      <c r="I5" s="33">
        <v>78.41</v>
      </c>
      <c r="J5" s="32">
        <v>37.88</v>
      </c>
      <c r="K5" s="34">
        <v>235410</v>
      </c>
      <c r="L5" s="35">
        <v>33.763282004659345</v>
      </c>
      <c r="M5" s="36">
        <v>235410</v>
      </c>
      <c r="N5" s="35">
        <v>33.763282004659345</v>
      </c>
    </row>
    <row r="6" spans="1:14" ht="15.75">
      <c r="A6" s="38"/>
      <c r="B6" s="30" t="s">
        <v>12</v>
      </c>
      <c r="C6" s="31">
        <v>507.8</v>
      </c>
      <c r="D6" s="32">
        <v>42.2</v>
      </c>
      <c r="E6" s="31">
        <v>507.8</v>
      </c>
      <c r="F6" s="32">
        <v>42.2</v>
      </c>
      <c r="G6" s="33">
        <v>55.92</v>
      </c>
      <c r="H6" s="32">
        <v>48.45</v>
      </c>
      <c r="I6" s="33">
        <v>55.92</v>
      </c>
      <c r="J6" s="32">
        <v>48.45</v>
      </c>
      <c r="K6" s="34">
        <v>157069</v>
      </c>
      <c r="L6" s="35">
        <v>46.52232317767122</v>
      </c>
      <c r="M6" s="36">
        <v>157069</v>
      </c>
      <c r="N6" s="35">
        <v>46.52232317767122</v>
      </c>
    </row>
    <row r="7" spans="1:14" ht="15.75">
      <c r="A7" s="38"/>
      <c r="B7" s="30" t="s">
        <v>13</v>
      </c>
      <c r="C7" s="31">
        <v>442.9</v>
      </c>
      <c r="D7" s="32">
        <v>24</v>
      </c>
      <c r="E7" s="31">
        <v>442.9</v>
      </c>
      <c r="F7" s="32">
        <v>24</v>
      </c>
      <c r="G7" s="33">
        <v>22.49</v>
      </c>
      <c r="H7" s="32">
        <v>17.14</v>
      </c>
      <c r="I7" s="33">
        <v>22.49</v>
      </c>
      <c r="J7" s="32">
        <v>17.14</v>
      </c>
      <c r="K7" s="34">
        <v>78343</v>
      </c>
      <c r="L7" s="35">
        <v>13.883881846726354</v>
      </c>
      <c r="M7" s="36">
        <v>78343</v>
      </c>
      <c r="N7" s="35">
        <v>13.883881846726354</v>
      </c>
    </row>
    <row r="8" spans="1:14" ht="15.75">
      <c r="A8" s="29" t="s">
        <v>14</v>
      </c>
      <c r="B8" s="30" t="s">
        <v>11</v>
      </c>
      <c r="C8" s="31">
        <v>844.5</v>
      </c>
      <c r="D8" s="32">
        <v>11.001577287066254</v>
      </c>
      <c r="E8" s="31">
        <v>1794.6</v>
      </c>
      <c r="F8" s="32">
        <v>21.7</v>
      </c>
      <c r="G8" s="33">
        <v>67.28</v>
      </c>
      <c r="H8" s="32">
        <v>39.85</v>
      </c>
      <c r="I8" s="39">
        <v>145.68</v>
      </c>
      <c r="J8" s="32">
        <v>38.77</v>
      </c>
      <c r="K8" s="34">
        <v>206446</v>
      </c>
      <c r="L8" s="35">
        <v>44.555855868472285</v>
      </c>
      <c r="M8" s="36">
        <v>441856</v>
      </c>
      <c r="N8" s="35">
        <v>38.59801006260901</v>
      </c>
    </row>
    <row r="9" spans="1:14" ht="15.75">
      <c r="A9" s="38"/>
      <c r="B9" s="30" t="s">
        <v>12</v>
      </c>
      <c r="C9" s="31">
        <v>445.3</v>
      </c>
      <c r="D9" s="32">
        <v>30.778267254038184</v>
      </c>
      <c r="E9" s="31">
        <v>952.8</v>
      </c>
      <c r="F9" s="32">
        <v>36.6</v>
      </c>
      <c r="G9" s="33">
        <v>47.75</v>
      </c>
      <c r="H9" s="32">
        <v>76.52</v>
      </c>
      <c r="I9" s="39">
        <v>103.66</v>
      </c>
      <c r="J9" s="32">
        <v>60.17</v>
      </c>
      <c r="K9" s="34">
        <v>133603</v>
      </c>
      <c r="L9" s="35">
        <v>87.14263702707625</v>
      </c>
      <c r="M9" s="36">
        <v>290659</v>
      </c>
      <c r="N9" s="35">
        <v>62.75302510232994</v>
      </c>
    </row>
    <row r="10" spans="1:14" ht="15.75">
      <c r="A10" s="38"/>
      <c r="B10" s="30" t="s">
        <v>13</v>
      </c>
      <c r="C10" s="31">
        <v>399.2</v>
      </c>
      <c r="D10" s="32">
        <v>-5.02022364977398</v>
      </c>
      <c r="E10" s="31">
        <v>841.75</v>
      </c>
      <c r="F10" s="32">
        <v>8.3</v>
      </c>
      <c r="G10" s="33">
        <v>19.53</v>
      </c>
      <c r="H10" s="32">
        <v>-7.26</v>
      </c>
      <c r="I10" s="39">
        <v>42.02</v>
      </c>
      <c r="J10" s="32">
        <v>4.37</v>
      </c>
      <c r="K10" s="34">
        <v>72852</v>
      </c>
      <c r="L10" s="35">
        <v>2.000756058972608</v>
      </c>
      <c r="M10" s="36">
        <v>151194</v>
      </c>
      <c r="N10" s="35">
        <v>7.8301180330207165</v>
      </c>
    </row>
    <row r="11" spans="1:14" ht="15.75">
      <c r="A11" s="29" t="s">
        <v>15</v>
      </c>
      <c r="B11" s="30" t="s">
        <v>11</v>
      </c>
      <c r="C11" s="31">
        <v>1160.1</v>
      </c>
      <c r="D11" s="32">
        <v>25.6</v>
      </c>
      <c r="E11" s="31">
        <v>2952.03</v>
      </c>
      <c r="F11" s="32">
        <v>23.07971331723977</v>
      </c>
      <c r="G11" s="33">
        <v>81.76</v>
      </c>
      <c r="H11" s="32">
        <v>18.39</v>
      </c>
      <c r="I11" s="39">
        <v>225.08</v>
      </c>
      <c r="J11" s="31">
        <v>29.33</v>
      </c>
      <c r="K11" s="34">
        <v>274460</v>
      </c>
      <c r="L11" s="33">
        <v>25.237849701803782</v>
      </c>
      <c r="M11" s="34">
        <v>716314</v>
      </c>
      <c r="N11" s="35">
        <v>33.15</v>
      </c>
    </row>
    <row r="12" spans="1:14" ht="15.75">
      <c r="A12" s="38"/>
      <c r="B12" s="30" t="s">
        <v>12</v>
      </c>
      <c r="C12" s="31">
        <v>608.7</v>
      </c>
      <c r="D12" s="32">
        <v>32.76478799511429</v>
      </c>
      <c r="E12" s="31">
        <v>1558.92</v>
      </c>
      <c r="F12" s="32">
        <v>34.9</v>
      </c>
      <c r="G12" s="33">
        <v>55.29</v>
      </c>
      <c r="H12" s="32">
        <v>19.29</v>
      </c>
      <c r="I12" s="39">
        <v>156.59</v>
      </c>
      <c r="J12" s="31">
        <v>40.98</v>
      </c>
      <c r="K12" s="40">
        <v>170425</v>
      </c>
      <c r="L12" s="33">
        <v>20.998374145361343</v>
      </c>
      <c r="M12" s="36">
        <v>461084</v>
      </c>
      <c r="N12" s="35">
        <v>44.34225107845653</v>
      </c>
    </row>
    <row r="13" spans="1:14" ht="15.75">
      <c r="A13" s="38"/>
      <c r="B13" s="30" t="s">
        <v>13</v>
      </c>
      <c r="C13" s="31">
        <f>E13-E10</f>
        <v>551.3599999999999</v>
      </c>
      <c r="D13" s="32">
        <v>18.6</v>
      </c>
      <c r="E13" s="31">
        <v>1393.11</v>
      </c>
      <c r="F13" s="32">
        <v>12.218167758149857</v>
      </c>
      <c r="G13" s="33">
        <v>26.47</v>
      </c>
      <c r="H13" s="32">
        <v>16.56</v>
      </c>
      <c r="I13" s="39">
        <v>68.49</v>
      </c>
      <c r="J13" s="31">
        <v>8.77</v>
      </c>
      <c r="K13" s="40">
        <v>104035</v>
      </c>
      <c r="L13" s="33">
        <v>32.8637838113969</v>
      </c>
      <c r="M13" s="41">
        <v>255230</v>
      </c>
      <c r="N13" s="35">
        <v>16.800981159360596</v>
      </c>
    </row>
    <row r="14" spans="1:14" ht="15.75">
      <c r="A14" s="29" t="s">
        <v>16</v>
      </c>
      <c r="B14" s="30" t="s">
        <v>11</v>
      </c>
      <c r="C14" s="31">
        <v>1197.1</v>
      </c>
      <c r="D14" s="32">
        <v>23.9</v>
      </c>
      <c r="E14" s="31">
        <v>4149.2</v>
      </c>
      <c r="F14" s="32">
        <v>23.3</v>
      </c>
      <c r="G14" s="33">
        <v>91.63</v>
      </c>
      <c r="H14" s="32">
        <v>30.38</v>
      </c>
      <c r="I14" s="39">
        <v>316.63</v>
      </c>
      <c r="J14" s="32">
        <v>29.6</v>
      </c>
      <c r="K14" s="34">
        <v>304074</v>
      </c>
      <c r="L14" s="35">
        <v>33.737674058566355</v>
      </c>
      <c r="M14" s="36">
        <v>1019761</v>
      </c>
      <c r="N14" s="35">
        <v>33.24618036092044</v>
      </c>
    </row>
    <row r="15" spans="1:14" ht="15.75">
      <c r="A15" s="38"/>
      <c r="B15" s="30" t="s">
        <v>12</v>
      </c>
      <c r="C15" s="31">
        <v>621.5</v>
      </c>
      <c r="D15" s="32">
        <v>31.9</v>
      </c>
      <c r="E15" s="31">
        <v>2180.4</v>
      </c>
      <c r="F15" s="32">
        <v>34</v>
      </c>
      <c r="G15" s="33">
        <v>63.41</v>
      </c>
      <c r="H15" s="32">
        <v>38.33</v>
      </c>
      <c r="I15" s="39">
        <v>219.95</v>
      </c>
      <c r="J15" s="32">
        <v>40.18</v>
      </c>
      <c r="K15" s="34">
        <v>192716</v>
      </c>
      <c r="L15" s="35">
        <v>41.97645464055755</v>
      </c>
      <c r="M15" s="36">
        <v>653588</v>
      </c>
      <c r="N15" s="35">
        <v>43.59017171379862</v>
      </c>
    </row>
    <row r="16" spans="1:14" ht="15.75">
      <c r="A16" s="38"/>
      <c r="B16" s="30" t="s">
        <v>13</v>
      </c>
      <c r="C16" s="31">
        <v>575.6</v>
      </c>
      <c r="D16" s="32">
        <v>16.2</v>
      </c>
      <c r="E16" s="31">
        <v>1968.7</v>
      </c>
      <c r="F16" s="32">
        <v>13.3</v>
      </c>
      <c r="G16" s="33">
        <v>28.22</v>
      </c>
      <c r="H16" s="32">
        <v>15.47</v>
      </c>
      <c r="I16" s="39">
        <v>96.68</v>
      </c>
      <c r="J16" s="32">
        <v>10.61</v>
      </c>
      <c r="K16" s="34">
        <v>111358</v>
      </c>
      <c r="L16" s="35">
        <v>21.53271925612259</v>
      </c>
      <c r="M16" s="36">
        <v>366173</v>
      </c>
      <c r="N16" s="35">
        <v>18.06509858292089</v>
      </c>
    </row>
    <row r="17" spans="1:14" ht="15.75">
      <c r="A17" s="29" t="s">
        <v>17</v>
      </c>
      <c r="B17" s="30" t="s">
        <v>11</v>
      </c>
      <c r="C17" s="31">
        <v>1078.65</v>
      </c>
      <c r="D17" s="32">
        <v>22.8</v>
      </c>
      <c r="E17" s="31">
        <v>5227.83</v>
      </c>
      <c r="F17" s="32">
        <v>23.2</v>
      </c>
      <c r="G17" s="33">
        <v>82.8</v>
      </c>
      <c r="H17" s="32">
        <v>29.9</v>
      </c>
      <c r="I17" s="39">
        <v>399.41</v>
      </c>
      <c r="J17" s="32">
        <v>29.65</v>
      </c>
      <c r="K17" s="34">
        <v>262475</v>
      </c>
      <c r="L17" s="35">
        <v>30.96901352227932</v>
      </c>
      <c r="M17" s="36">
        <v>1282098</v>
      </c>
      <c r="N17" s="35">
        <v>32.75932946130962</v>
      </c>
    </row>
    <row r="18" spans="1:14" ht="15.75">
      <c r="A18" s="38"/>
      <c r="B18" s="30" t="s">
        <v>12</v>
      </c>
      <c r="C18" s="31">
        <v>584.27</v>
      </c>
      <c r="D18" s="32">
        <v>30.3</v>
      </c>
      <c r="E18" s="31">
        <v>2763.97</v>
      </c>
      <c r="F18" s="32">
        <v>33.2</v>
      </c>
      <c r="G18" s="33">
        <v>60.42</v>
      </c>
      <c r="H18" s="32">
        <v>37.1</v>
      </c>
      <c r="I18" s="39">
        <v>280.35</v>
      </c>
      <c r="J18" s="32">
        <v>39.49</v>
      </c>
      <c r="K18" s="34">
        <v>180450</v>
      </c>
      <c r="L18" s="35">
        <v>34.73959305581482</v>
      </c>
      <c r="M18" s="36">
        <v>833860</v>
      </c>
      <c r="N18" s="35">
        <v>41.54788397914788</v>
      </c>
    </row>
    <row r="19" spans="1:14" ht="15.75">
      <c r="A19" s="38"/>
      <c r="B19" s="30" t="s">
        <v>13</v>
      </c>
      <c r="C19" s="31">
        <v>494.38</v>
      </c>
      <c r="D19" s="32">
        <v>15</v>
      </c>
      <c r="E19" s="31">
        <v>2463.86</v>
      </c>
      <c r="F19" s="32">
        <v>13.7</v>
      </c>
      <c r="G19" s="33">
        <v>22.38</v>
      </c>
      <c r="H19" s="32">
        <v>13.78</v>
      </c>
      <c r="I19" s="39">
        <v>119.06</v>
      </c>
      <c r="J19" s="32">
        <v>11.19</v>
      </c>
      <c r="K19" s="34">
        <v>82025</v>
      </c>
      <c r="L19" s="35">
        <v>23.373693314281407</v>
      </c>
      <c r="M19" s="36">
        <v>448238</v>
      </c>
      <c r="N19" s="35">
        <v>19.012824257228587</v>
      </c>
    </row>
    <row r="20" spans="1:14" ht="15.75">
      <c r="A20" s="29" t="s">
        <v>18</v>
      </c>
      <c r="B20" s="30" t="s">
        <v>11</v>
      </c>
      <c r="C20" s="31">
        <v>1222.4</v>
      </c>
      <c r="D20" s="32">
        <v>23</v>
      </c>
      <c r="E20" s="31">
        <v>6450.33</v>
      </c>
      <c r="F20" s="32">
        <v>23.2</v>
      </c>
      <c r="G20" s="33">
        <v>95.26</v>
      </c>
      <c r="H20" s="32">
        <v>25.4081095313323</v>
      </c>
      <c r="I20" s="39">
        <v>494.66</v>
      </c>
      <c r="J20" s="32">
        <v>28.8</v>
      </c>
      <c r="K20" s="34">
        <v>301661</v>
      </c>
      <c r="L20" s="35">
        <v>31.50859908014909</v>
      </c>
      <c r="M20" s="36">
        <v>1583704</v>
      </c>
      <c r="N20" s="35">
        <v>32.51466803222449</v>
      </c>
    </row>
    <row r="21" spans="1:14" ht="15.75">
      <c r="A21" s="38"/>
      <c r="B21" s="30" t="s">
        <v>12</v>
      </c>
      <c r="C21" s="31">
        <v>659.6</v>
      </c>
      <c r="D21" s="32">
        <v>30.61386138613862</v>
      </c>
      <c r="E21" s="31">
        <v>3423.4</v>
      </c>
      <c r="F21" s="32">
        <v>32.7</v>
      </c>
      <c r="G21" s="33">
        <v>68.28</v>
      </c>
      <c r="H21" s="32">
        <v>30.2</v>
      </c>
      <c r="I21" s="39">
        <v>348.57</v>
      </c>
      <c r="J21" s="32">
        <v>37.6</v>
      </c>
      <c r="K21" s="34">
        <v>197911</v>
      </c>
      <c r="L21" s="35">
        <v>30.345240917832395</v>
      </c>
      <c r="M21" s="36">
        <v>1031577</v>
      </c>
      <c r="N21" s="35">
        <v>39.22600706942696</v>
      </c>
    </row>
    <row r="22" spans="1:14" ht="15.75">
      <c r="A22" s="38"/>
      <c r="B22" s="30" t="s">
        <v>13</v>
      </c>
      <c r="C22" s="31">
        <v>562.8</v>
      </c>
      <c r="D22" s="32">
        <v>15.1</v>
      </c>
      <c r="E22" s="31">
        <v>3026.94</v>
      </c>
      <c r="F22" s="32">
        <v>14</v>
      </c>
      <c r="G22" s="33">
        <v>26.98</v>
      </c>
      <c r="H22" s="32">
        <v>14.7</v>
      </c>
      <c r="I22" s="39">
        <v>146.09</v>
      </c>
      <c r="J22" s="32">
        <v>11.8</v>
      </c>
      <c r="K22" s="34">
        <v>103750</v>
      </c>
      <c r="L22" s="35">
        <v>33.78638022411637</v>
      </c>
      <c r="M22" s="36">
        <v>552129</v>
      </c>
      <c r="N22" s="35">
        <v>21.56638682105514</v>
      </c>
    </row>
    <row r="23" spans="1:14" ht="15.75">
      <c r="A23" s="29" t="s">
        <v>19</v>
      </c>
      <c r="B23" s="30" t="s">
        <v>11</v>
      </c>
      <c r="C23" s="31">
        <v>1207.62</v>
      </c>
      <c r="D23" s="32">
        <v>20.78615723144628</v>
      </c>
      <c r="E23" s="31">
        <v>7659.02</v>
      </c>
      <c r="F23" s="32">
        <v>22.8</v>
      </c>
      <c r="G23" s="33">
        <v>94.19</v>
      </c>
      <c r="H23" s="32">
        <v>22.883235485975195</v>
      </c>
      <c r="I23" s="39">
        <v>588.84</v>
      </c>
      <c r="J23" s="32">
        <v>27.76982163780759</v>
      </c>
      <c r="K23" s="34">
        <v>295310</v>
      </c>
      <c r="L23" s="35">
        <v>29.42656288348935</v>
      </c>
      <c r="M23" s="36">
        <v>1878916</v>
      </c>
      <c r="N23" s="35">
        <v>32.0127254996192</v>
      </c>
    </row>
    <row r="24" spans="1:14" ht="15.75">
      <c r="A24" s="38"/>
      <c r="B24" s="30" t="s">
        <v>12</v>
      </c>
      <c r="C24" s="31">
        <v>655.84</v>
      </c>
      <c r="D24" s="32">
        <v>28.59607843137255</v>
      </c>
      <c r="E24" s="31">
        <v>4079.38</v>
      </c>
      <c r="F24" s="32">
        <v>31.96752070393376</v>
      </c>
      <c r="G24" s="33">
        <v>67.82</v>
      </c>
      <c r="H24" s="32">
        <v>24.87571349659361</v>
      </c>
      <c r="I24" s="39">
        <v>416.37</v>
      </c>
      <c r="J24" s="32">
        <v>35.3</v>
      </c>
      <c r="K24" s="34">
        <v>194412</v>
      </c>
      <c r="L24" s="35">
        <v>24.799075619463352</v>
      </c>
      <c r="M24" s="36">
        <v>1225864</v>
      </c>
      <c r="N24" s="35">
        <v>36.70578343000077</v>
      </c>
    </row>
    <row r="25" spans="1:14" ht="15.75">
      <c r="A25" s="38"/>
      <c r="B25" s="30" t="s">
        <v>13</v>
      </c>
      <c r="C25" s="31">
        <v>551.78</v>
      </c>
      <c r="D25" s="32">
        <v>12.677149275066357</v>
      </c>
      <c r="E25" s="31">
        <v>3579.64</v>
      </c>
      <c r="F25" s="32">
        <v>13.8</v>
      </c>
      <c r="G25" s="33">
        <v>26.37</v>
      </c>
      <c r="H25" s="32">
        <v>18.1</v>
      </c>
      <c r="I25" s="39">
        <v>172.47</v>
      </c>
      <c r="J25" s="32">
        <v>12.79183833627624</v>
      </c>
      <c r="K25" s="34">
        <v>100898</v>
      </c>
      <c r="L25" s="35">
        <v>39.384980936066746</v>
      </c>
      <c r="M25" s="36">
        <v>653052</v>
      </c>
      <c r="N25" s="35">
        <v>24.02068492708431</v>
      </c>
    </row>
    <row r="26" spans="1:14" ht="15.75">
      <c r="A26" s="29" t="s">
        <v>20</v>
      </c>
      <c r="B26" s="30" t="s">
        <v>11</v>
      </c>
      <c r="C26" s="31">
        <v>1256</v>
      </c>
      <c r="D26" s="32">
        <v>27.9</v>
      </c>
      <c r="E26" s="31">
        <v>8911.1</v>
      </c>
      <c r="F26" s="32">
        <v>23.5</v>
      </c>
      <c r="G26" s="33">
        <v>98.66</v>
      </c>
      <c r="H26" s="32">
        <v>32.98288178999862</v>
      </c>
      <c r="I26" s="39">
        <v>687.5</v>
      </c>
      <c r="J26" s="32">
        <v>28.6</v>
      </c>
      <c r="K26" s="34">
        <v>295514</v>
      </c>
      <c r="L26" s="35">
        <v>30.46054141870773</v>
      </c>
      <c r="M26" s="36">
        <v>2174051</v>
      </c>
      <c r="N26" s="35">
        <v>31.776639592677892</v>
      </c>
    </row>
    <row r="27" spans="1:14" ht="15.75">
      <c r="A27" s="38"/>
      <c r="B27" s="30" t="s">
        <v>12</v>
      </c>
      <c r="C27" s="31">
        <v>678.2</v>
      </c>
      <c r="D27" s="32">
        <v>32.1</v>
      </c>
      <c r="E27" s="31">
        <v>4756.7</v>
      </c>
      <c r="F27" s="32">
        <v>32</v>
      </c>
      <c r="G27" s="33">
        <v>72.83</v>
      </c>
      <c r="H27" s="32">
        <v>40.30052013099594</v>
      </c>
      <c r="I27" s="39">
        <v>489.2</v>
      </c>
      <c r="J27" s="32">
        <v>36.1</v>
      </c>
      <c r="K27" s="34">
        <v>203695</v>
      </c>
      <c r="L27" s="35">
        <v>34.3935975086761</v>
      </c>
      <c r="M27" s="36">
        <v>1429325</v>
      </c>
      <c r="N27" s="35">
        <v>36.34902373784203</v>
      </c>
    </row>
    <row r="28" spans="1:14" ht="15.75">
      <c r="A28" s="38"/>
      <c r="B28" s="30" t="s">
        <v>13</v>
      </c>
      <c r="C28" s="31">
        <v>577.8</v>
      </c>
      <c r="D28" s="32">
        <v>23.4</v>
      </c>
      <c r="E28" s="31">
        <v>4154.5</v>
      </c>
      <c r="F28" s="32">
        <v>14.9</v>
      </c>
      <c r="G28" s="33">
        <v>25.73</v>
      </c>
      <c r="H28" s="32">
        <v>15.484739676840164</v>
      </c>
      <c r="I28" s="39">
        <v>198.2</v>
      </c>
      <c r="J28" s="32">
        <v>13.121397180526206</v>
      </c>
      <c r="K28" s="34">
        <v>91819</v>
      </c>
      <c r="L28" s="35">
        <v>22.50700466977986</v>
      </c>
      <c r="M28" s="36">
        <v>744727</v>
      </c>
      <c r="N28" s="35">
        <v>23.808344250194512</v>
      </c>
    </row>
    <row r="29" spans="1:14" ht="15.75">
      <c r="A29" s="29" t="s">
        <v>21</v>
      </c>
      <c r="B29" s="30" t="s">
        <v>11</v>
      </c>
      <c r="C29" s="31">
        <f>E29-E26</f>
        <v>1333.9601000000002</v>
      </c>
      <c r="D29" s="32">
        <v>25.125232154582157</v>
      </c>
      <c r="E29" s="31">
        <v>10245.0601</v>
      </c>
      <c r="F29" s="32">
        <v>23.65047492607568</v>
      </c>
      <c r="G29" s="33">
        <v>100.83900000000006</v>
      </c>
      <c r="H29" s="32">
        <v>22.48147698287386</v>
      </c>
      <c r="I29" s="39">
        <v>788.339</v>
      </c>
      <c r="J29" s="32">
        <v>27.71380433197792</v>
      </c>
      <c r="K29" s="34">
        <v>308026</v>
      </c>
      <c r="L29" s="35">
        <v>28.6808816402921</v>
      </c>
      <c r="M29" s="34">
        <v>2482393</v>
      </c>
      <c r="N29" s="35">
        <v>31.401111174631</v>
      </c>
    </row>
    <row r="30" spans="1:14" ht="15.75">
      <c r="A30" s="38"/>
      <c r="B30" s="30" t="s">
        <v>12</v>
      </c>
      <c r="C30" s="31">
        <f>E30-E27</f>
        <v>707.5187000000005</v>
      </c>
      <c r="D30" s="32">
        <v>26.795465949820873</v>
      </c>
      <c r="E30" s="31">
        <v>5464.2187</v>
      </c>
      <c r="F30" s="32">
        <v>31.275675091293497</v>
      </c>
      <c r="G30" s="33">
        <v>72.58390000000003</v>
      </c>
      <c r="H30" s="32">
        <v>25.991841694150363</v>
      </c>
      <c r="I30" s="39">
        <v>561.7839</v>
      </c>
      <c r="J30" s="32">
        <v>34.63641374682454</v>
      </c>
      <c r="K30" s="34">
        <v>203720</v>
      </c>
      <c r="L30" s="35">
        <v>29.65143289908292</v>
      </c>
      <c r="M30" s="36">
        <v>1633420</v>
      </c>
      <c r="N30" s="35">
        <v>35.50719587991491</v>
      </c>
    </row>
    <row r="31" spans="1:14" ht="15.75">
      <c r="A31" s="38"/>
      <c r="B31" s="30" t="s">
        <v>13</v>
      </c>
      <c r="C31" s="31">
        <f>E31-E28</f>
        <v>626.3414000000002</v>
      </c>
      <c r="D31" s="32">
        <v>23.2712851800827</v>
      </c>
      <c r="E31" s="31">
        <v>4780.8414</v>
      </c>
      <c r="F31" s="32">
        <v>15.95259392204893</v>
      </c>
      <c r="G31" s="33">
        <v>28.35510000000002</v>
      </c>
      <c r="H31" s="32">
        <v>14.705097087378727</v>
      </c>
      <c r="I31" s="39">
        <v>226.5551</v>
      </c>
      <c r="J31" s="32">
        <v>13.271886405679734</v>
      </c>
      <c r="K31" s="34">
        <v>104306</v>
      </c>
      <c r="L31" s="35">
        <v>26.825057147025923</v>
      </c>
      <c r="M31" s="36">
        <v>848973</v>
      </c>
      <c r="N31" s="35">
        <v>24.162425412425414</v>
      </c>
    </row>
    <row r="32" spans="1:14" ht="15.75">
      <c r="A32" s="29" t="s">
        <v>22</v>
      </c>
      <c r="B32" s="30" t="s">
        <v>11</v>
      </c>
      <c r="C32" s="31">
        <v>1241.68181</v>
      </c>
      <c r="D32" s="32">
        <v>26.753961821151485</v>
      </c>
      <c r="E32" s="31">
        <v>11486.14387</v>
      </c>
      <c r="F32" s="32">
        <v>23.977504614288627</v>
      </c>
      <c r="G32" s="33">
        <v>92.36268</v>
      </c>
      <c r="H32" s="32">
        <v>33.087435158501435</v>
      </c>
      <c r="I32" s="39">
        <v>880.685</v>
      </c>
      <c r="J32" s="32">
        <v>28.254474492842263</v>
      </c>
      <c r="K32" s="34">
        <v>284274.8</v>
      </c>
      <c r="L32" s="35">
        <v>39.78207208536164</v>
      </c>
      <c r="M32" s="36">
        <v>2766353</v>
      </c>
      <c r="N32" s="35">
        <v>32.200596212644705</v>
      </c>
    </row>
    <row r="33" spans="1:14" ht="15.75">
      <c r="A33" s="38"/>
      <c r="B33" s="30" t="s">
        <v>12</v>
      </c>
      <c r="C33" s="31">
        <v>680.92161</v>
      </c>
      <c r="D33" s="32">
        <v>29.625282695602518</v>
      </c>
      <c r="E33" s="31">
        <v>6144.9417</v>
      </c>
      <c r="F33" s="32">
        <v>31.10048003072199</v>
      </c>
      <c r="G33" s="33">
        <v>66.71715</v>
      </c>
      <c r="H33" s="32">
        <v>37.845351239669434</v>
      </c>
      <c r="I33" s="39">
        <v>628.46373</v>
      </c>
      <c r="J33" s="32">
        <v>34.95903322095047</v>
      </c>
      <c r="K33" s="34">
        <v>188621.1</v>
      </c>
      <c r="L33" s="35">
        <v>40.66858579003498</v>
      </c>
      <c r="M33" s="36">
        <v>1821885</v>
      </c>
      <c r="N33" s="35">
        <v>36.012216489573355</v>
      </c>
    </row>
    <row r="34" spans="1:14" ht="15.75">
      <c r="A34" s="38"/>
      <c r="B34" s="30" t="s">
        <v>13</v>
      </c>
      <c r="C34" s="31">
        <v>560.7602</v>
      </c>
      <c r="D34" s="32">
        <v>23.433898305084753</v>
      </c>
      <c r="E34" s="31">
        <v>5341.20217</v>
      </c>
      <c r="F34" s="32">
        <v>16.683826761332597</v>
      </c>
      <c r="G34" s="33">
        <v>25.64553</v>
      </c>
      <c r="H34" s="32">
        <v>22.12157142857143</v>
      </c>
      <c r="I34" s="39">
        <v>252.22127</v>
      </c>
      <c r="J34" s="32">
        <v>14.2</v>
      </c>
      <c r="K34" s="34">
        <v>95653.7</v>
      </c>
      <c r="L34" s="35">
        <v>38.066280798487306</v>
      </c>
      <c r="M34" s="36">
        <v>944468</v>
      </c>
      <c r="N34" s="35">
        <v>25.42052823153056</v>
      </c>
    </row>
  </sheetData>
  <mergeCells count="13">
    <mergeCell ref="A2:N2"/>
    <mergeCell ref="A23:A25"/>
    <mergeCell ref="B3:B4"/>
    <mergeCell ref="A5:A7"/>
    <mergeCell ref="A8:A10"/>
    <mergeCell ref="A14:A16"/>
    <mergeCell ref="A11:A13"/>
    <mergeCell ref="A3:A4"/>
    <mergeCell ref="A20:A22"/>
    <mergeCell ref="A17:A19"/>
    <mergeCell ref="A32:A34"/>
    <mergeCell ref="A29:A31"/>
    <mergeCell ref="A26:A28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2005-11-14T07:50:15Z</dcterms:created>
  <dcterms:modified xsi:type="dcterms:W3CDTF">2005-11-14T07:51:11Z</dcterms:modified>
  <cp:category/>
  <cp:version/>
  <cp:contentType/>
  <cp:contentStatus/>
</cp:coreProperties>
</file>